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.1. POST\12.Năm 2026\Tháng 1\Hồ sơ lương Công Ty Vượng Phát\Hồ sơ lương Công Ty Vượng Phát\"/>
    </mc:Choice>
  </mc:AlternateContent>
  <bookViews>
    <workbookView xWindow="-108" yWindow="-108" windowWidth="23256" windowHeight="12576"/>
  </bookViews>
  <sheets>
    <sheet name="Vung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6" i="1"/>
  <c r="J15" i="1"/>
  <c r="C21" i="1" l="1"/>
  <c r="D21" i="1" s="1"/>
  <c r="E21" i="1" s="1"/>
  <c r="F21" i="1" s="1"/>
  <c r="G21" i="1" s="1"/>
  <c r="H21" i="1" s="1"/>
  <c r="C19" i="1"/>
  <c r="D19" i="1" s="1"/>
  <c r="E19" i="1" s="1"/>
  <c r="F19" i="1" s="1"/>
  <c r="G19" i="1" s="1"/>
  <c r="H19" i="1" s="1"/>
  <c r="C17" i="1"/>
  <c r="D17" i="1" s="1"/>
  <c r="E17" i="1" s="1"/>
  <c r="F17" i="1" s="1"/>
  <c r="G17" i="1" s="1"/>
  <c r="H17" i="1" s="1"/>
  <c r="C15" i="1"/>
  <c r="D15" i="1" s="1"/>
  <c r="E15" i="1" s="1"/>
  <c r="F15" i="1" s="1"/>
  <c r="G15" i="1" s="1"/>
  <c r="H15" i="1" s="1"/>
  <c r="C13" i="1"/>
  <c r="D13" i="1" s="1"/>
  <c r="E13" i="1" s="1"/>
  <c r="F13" i="1" s="1"/>
  <c r="G13" i="1" s="1"/>
  <c r="H13" i="1" s="1"/>
</calcChain>
</file>

<file path=xl/sharedStrings.xml><?xml version="1.0" encoding="utf-8"?>
<sst xmlns="http://schemas.openxmlformats.org/spreadsheetml/2006/main" count="35" uniqueCount="31">
  <si>
    <t>Cộng hòa xã hội chủ nghĩa Việt Nam</t>
  </si>
  <si>
    <t xml:space="preserve">Ngành nghề: </t>
  </si>
  <si>
    <t>Độc lập - Tự do - Hạnh phúc</t>
  </si>
  <si>
    <t>HỆ THỐNG THANG LƯƠNG, BẢNG LƯƠNG</t>
  </si>
  <si>
    <t>I. MỨC LƯƠNG TỐI THIỂU</t>
  </si>
  <si>
    <t>II. HỆ THỐNG THANG LƯƠNG, BẢNG LƯƠNG</t>
  </si>
  <si>
    <t>Đơn vị tính Việt Nam Đồng</t>
  </si>
  <si>
    <t>NHÓM CHỨC DANH,
VỊ TRÍ CÔNG VIỆC</t>
  </si>
  <si>
    <t>BẬC LƯƠNG</t>
  </si>
  <si>
    <t>I</t>
  </si>
  <si>
    <t>II</t>
  </si>
  <si>
    <t>III</t>
  </si>
  <si>
    <t>IV</t>
  </si>
  <si>
    <t>V</t>
  </si>
  <si>
    <t>VI</t>
  </si>
  <si>
    <t>VII</t>
  </si>
  <si>
    <t>1. Giám đốc</t>
  </si>
  <si>
    <t>Mức lương</t>
  </si>
  <si>
    <t>2. Phó Giám đốc, Kế toán trưởng</t>
  </si>
  <si>
    <t>3. Trưởng Phòng kinh doanh, Trưởng Phòng Hành chính nhân sự</t>
  </si>
  <si>
    <t>4. Nhân viên Kế toán, Nhân viên Kinh doanh, Nhân viên Kỹ thuật, Nhân viên Văn phòng</t>
  </si>
  <si>
    <t>5. Nhân viên tạp vụ, Nhân viên bảo vệ</t>
  </si>
  <si>
    <t>Người đại diện pháp luật</t>
  </si>
  <si>
    <t>(Ký, ghi rõ họ tên và đóng dấu)</t>
  </si>
  <si>
    <t>Lưu ý: Bậc 1 phải bằng hoặc cao hơn mức lương tối thiểu vùng.</t>
  </si>
  <si>
    <r>
      <t>Mức lương tối thiểu công ty áp dụng từ ngày 01/01/2026 đối với Doanh nghiệp tại Vùng I là</t>
    </r>
    <r>
      <rPr>
        <sz val="12"/>
        <color indexed="17"/>
        <rFont val="Times New Roman"/>
        <family val="1"/>
      </rPr>
      <t xml:space="preserve"> </t>
    </r>
    <r>
      <rPr>
        <b/>
        <sz val="12"/>
        <color indexed="17"/>
        <rFont val="Times New Roman"/>
        <family val="1"/>
      </rPr>
      <t>5.310.000</t>
    </r>
    <r>
      <rPr>
        <sz val="12"/>
        <color indexed="17"/>
        <rFont val="Times New Roman"/>
        <family val="1"/>
      </rPr>
      <t xml:space="preserve"> </t>
    </r>
    <r>
      <rPr>
        <sz val="12"/>
        <color indexed="8"/>
        <rFont val="Times New Roman"/>
        <family val="1"/>
      </rPr>
      <t>đồng/tháng.</t>
    </r>
  </si>
  <si>
    <t>Tên công ty:CÔNG TY TNHH PHÁT TRIỂN H</t>
  </si>
  <si>
    <t>Địa chỉ:Số  , Thành phố Hà Nội, Việt Nam</t>
  </si>
  <si>
    <t>Mã số thuế:</t>
  </si>
  <si>
    <t>..., ngày .../.../2026</t>
  </si>
  <si>
    <t>..., ngày .../...2026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</si>
</sst>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indexed="17"/>
      <name val="Times New Roman"/>
      <family val="1"/>
    </font>
    <font>
      <b/>
      <sz val="12"/>
      <color indexed="17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color rgb="FF00B05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1" applyNumberFormat="1" applyFont="1" applyBorder="1"/>
    <xf numFmtId="164" fontId="3" fillId="2" borderId="1" xfId="1" applyNumberFormat="1" applyFont="1" applyFill="1" applyBorder="1" applyAlignment="1"/>
    <xf numFmtId="164" fontId="3" fillId="2" borderId="1" xfId="1" applyNumberFormat="1" applyFont="1" applyFill="1" applyBorder="1"/>
    <xf numFmtId="164" fontId="9" fillId="2" borderId="1" xfId="1" applyNumberFormat="1" applyFont="1" applyFill="1" applyBorder="1"/>
    <xf numFmtId="164" fontId="3" fillId="0" borderId="1" xfId="1" applyNumberFormat="1" applyFont="1" applyBorder="1" applyAlignment="1">
      <alignment horizontal="left"/>
    </xf>
    <xf numFmtId="164" fontId="2" fillId="0" borderId="2" xfId="1" applyNumberFormat="1" applyFont="1" applyBorder="1" applyAlignment="1">
      <alignment horizontal="left"/>
    </xf>
    <xf numFmtId="164" fontId="2" fillId="0" borderId="3" xfId="1" applyNumberFormat="1" applyFont="1" applyBorder="1" applyAlignment="1">
      <alignment horizontal="left"/>
    </xf>
    <xf numFmtId="164" fontId="2" fillId="0" borderId="4" xfId="1" applyNumberFormat="1" applyFont="1" applyBorder="1" applyAlignment="1">
      <alignment horizontal="left"/>
    </xf>
    <xf numFmtId="164" fontId="10" fillId="3" borderId="1" xfId="1" applyNumberFormat="1" applyFont="1" applyFill="1" applyBorder="1"/>
    <xf numFmtId="43" fontId="4" fillId="0" borderId="0" xfId="0" applyNumberFormat="1" applyFont="1"/>
    <xf numFmtId="164" fontId="4" fillId="0" borderId="0" xfId="0" applyNumberFormat="1" applyFont="1"/>
    <xf numFmtId="164" fontId="2" fillId="0" borderId="2" xfId="1" applyNumberFormat="1" applyFont="1" applyBorder="1" applyAlignment="1">
      <alignment horizontal="left"/>
    </xf>
    <xf numFmtId="164" fontId="2" fillId="0" borderId="3" xfId="1" applyNumberFormat="1" applyFont="1" applyBorder="1" applyAlignment="1">
      <alignment horizontal="left"/>
    </xf>
    <xf numFmtId="164" fontId="2" fillId="0" borderId="4" xfId="1" applyNumberFormat="1" applyFont="1" applyBorder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F23" sqref="F23:H23"/>
    </sheetView>
  </sheetViews>
  <sheetFormatPr defaultColWidth="9.109375" defaultRowHeight="13.2" x14ac:dyDescent="0.25"/>
  <cols>
    <col min="1" max="1" width="26.44140625" style="3" customWidth="1"/>
    <col min="2" max="2" width="14" style="3" bestFit="1" customWidth="1"/>
    <col min="3" max="8" width="12.6640625" style="3" bestFit="1" customWidth="1"/>
    <col min="9" max="9" width="9.109375" style="3"/>
    <col min="10" max="10" width="10.21875" style="3" bestFit="1" customWidth="1"/>
    <col min="11" max="256" width="9.109375" style="3"/>
    <col min="257" max="257" width="26.44140625" style="3" customWidth="1"/>
    <col min="258" max="258" width="14" style="3" bestFit="1" customWidth="1"/>
    <col min="259" max="264" width="12.6640625" style="3" bestFit="1" customWidth="1"/>
    <col min="265" max="512" width="9.109375" style="3"/>
    <col min="513" max="513" width="26.44140625" style="3" customWidth="1"/>
    <col min="514" max="514" width="14" style="3" bestFit="1" customWidth="1"/>
    <col min="515" max="520" width="12.6640625" style="3" bestFit="1" customWidth="1"/>
    <col min="521" max="768" width="9.109375" style="3"/>
    <col min="769" max="769" width="26.44140625" style="3" customWidth="1"/>
    <col min="770" max="770" width="14" style="3" bestFit="1" customWidth="1"/>
    <col min="771" max="776" width="12.6640625" style="3" bestFit="1" customWidth="1"/>
    <col min="777" max="1024" width="9.109375" style="3"/>
    <col min="1025" max="1025" width="26.44140625" style="3" customWidth="1"/>
    <col min="1026" max="1026" width="14" style="3" bestFit="1" customWidth="1"/>
    <col min="1027" max="1032" width="12.6640625" style="3" bestFit="1" customWidth="1"/>
    <col min="1033" max="1280" width="9.109375" style="3"/>
    <col min="1281" max="1281" width="26.44140625" style="3" customWidth="1"/>
    <col min="1282" max="1282" width="14" style="3" bestFit="1" customWidth="1"/>
    <col min="1283" max="1288" width="12.6640625" style="3" bestFit="1" customWidth="1"/>
    <col min="1289" max="1536" width="9.109375" style="3"/>
    <col min="1537" max="1537" width="26.44140625" style="3" customWidth="1"/>
    <col min="1538" max="1538" width="14" style="3" bestFit="1" customWidth="1"/>
    <col min="1539" max="1544" width="12.6640625" style="3" bestFit="1" customWidth="1"/>
    <col min="1545" max="1792" width="9.109375" style="3"/>
    <col min="1793" max="1793" width="26.44140625" style="3" customWidth="1"/>
    <col min="1794" max="1794" width="14" style="3" bestFit="1" customWidth="1"/>
    <col min="1795" max="1800" width="12.6640625" style="3" bestFit="1" customWidth="1"/>
    <col min="1801" max="2048" width="9.109375" style="3"/>
    <col min="2049" max="2049" width="26.44140625" style="3" customWidth="1"/>
    <col min="2050" max="2050" width="14" style="3" bestFit="1" customWidth="1"/>
    <col min="2051" max="2056" width="12.6640625" style="3" bestFit="1" customWidth="1"/>
    <col min="2057" max="2304" width="9.109375" style="3"/>
    <col min="2305" max="2305" width="26.44140625" style="3" customWidth="1"/>
    <col min="2306" max="2306" width="14" style="3" bestFit="1" customWidth="1"/>
    <col min="2307" max="2312" width="12.6640625" style="3" bestFit="1" customWidth="1"/>
    <col min="2313" max="2560" width="9.109375" style="3"/>
    <col min="2561" max="2561" width="26.44140625" style="3" customWidth="1"/>
    <col min="2562" max="2562" width="14" style="3" bestFit="1" customWidth="1"/>
    <col min="2563" max="2568" width="12.6640625" style="3" bestFit="1" customWidth="1"/>
    <col min="2569" max="2816" width="9.109375" style="3"/>
    <col min="2817" max="2817" width="26.44140625" style="3" customWidth="1"/>
    <col min="2818" max="2818" width="14" style="3" bestFit="1" customWidth="1"/>
    <col min="2819" max="2824" width="12.6640625" style="3" bestFit="1" customWidth="1"/>
    <col min="2825" max="3072" width="9.109375" style="3"/>
    <col min="3073" max="3073" width="26.44140625" style="3" customWidth="1"/>
    <col min="3074" max="3074" width="14" style="3" bestFit="1" customWidth="1"/>
    <col min="3075" max="3080" width="12.6640625" style="3" bestFit="1" customWidth="1"/>
    <col min="3081" max="3328" width="9.109375" style="3"/>
    <col min="3329" max="3329" width="26.44140625" style="3" customWidth="1"/>
    <col min="3330" max="3330" width="14" style="3" bestFit="1" customWidth="1"/>
    <col min="3331" max="3336" width="12.6640625" style="3" bestFit="1" customWidth="1"/>
    <col min="3337" max="3584" width="9.109375" style="3"/>
    <col min="3585" max="3585" width="26.44140625" style="3" customWidth="1"/>
    <col min="3586" max="3586" width="14" style="3" bestFit="1" customWidth="1"/>
    <col min="3587" max="3592" width="12.6640625" style="3" bestFit="1" customWidth="1"/>
    <col min="3593" max="3840" width="9.109375" style="3"/>
    <col min="3841" max="3841" width="26.44140625" style="3" customWidth="1"/>
    <col min="3842" max="3842" width="14" style="3" bestFit="1" customWidth="1"/>
    <col min="3843" max="3848" width="12.6640625" style="3" bestFit="1" customWidth="1"/>
    <col min="3849" max="4096" width="9.109375" style="3"/>
    <col min="4097" max="4097" width="26.44140625" style="3" customWidth="1"/>
    <col min="4098" max="4098" width="14" style="3" bestFit="1" customWidth="1"/>
    <col min="4099" max="4104" width="12.6640625" style="3" bestFit="1" customWidth="1"/>
    <col min="4105" max="4352" width="9.109375" style="3"/>
    <col min="4353" max="4353" width="26.44140625" style="3" customWidth="1"/>
    <col min="4354" max="4354" width="14" style="3" bestFit="1" customWidth="1"/>
    <col min="4355" max="4360" width="12.6640625" style="3" bestFit="1" customWidth="1"/>
    <col min="4361" max="4608" width="9.109375" style="3"/>
    <col min="4609" max="4609" width="26.44140625" style="3" customWidth="1"/>
    <col min="4610" max="4610" width="14" style="3" bestFit="1" customWidth="1"/>
    <col min="4611" max="4616" width="12.6640625" style="3" bestFit="1" customWidth="1"/>
    <col min="4617" max="4864" width="9.109375" style="3"/>
    <col min="4865" max="4865" width="26.44140625" style="3" customWidth="1"/>
    <col min="4866" max="4866" width="14" style="3" bestFit="1" customWidth="1"/>
    <col min="4867" max="4872" width="12.6640625" style="3" bestFit="1" customWidth="1"/>
    <col min="4873" max="5120" width="9.109375" style="3"/>
    <col min="5121" max="5121" width="26.44140625" style="3" customWidth="1"/>
    <col min="5122" max="5122" width="14" style="3" bestFit="1" customWidth="1"/>
    <col min="5123" max="5128" width="12.6640625" style="3" bestFit="1" customWidth="1"/>
    <col min="5129" max="5376" width="9.109375" style="3"/>
    <col min="5377" max="5377" width="26.44140625" style="3" customWidth="1"/>
    <col min="5378" max="5378" width="14" style="3" bestFit="1" customWidth="1"/>
    <col min="5379" max="5384" width="12.6640625" style="3" bestFit="1" customWidth="1"/>
    <col min="5385" max="5632" width="9.109375" style="3"/>
    <col min="5633" max="5633" width="26.44140625" style="3" customWidth="1"/>
    <col min="5634" max="5634" width="14" style="3" bestFit="1" customWidth="1"/>
    <col min="5635" max="5640" width="12.6640625" style="3" bestFit="1" customWidth="1"/>
    <col min="5641" max="5888" width="9.109375" style="3"/>
    <col min="5889" max="5889" width="26.44140625" style="3" customWidth="1"/>
    <col min="5890" max="5890" width="14" style="3" bestFit="1" customWidth="1"/>
    <col min="5891" max="5896" width="12.6640625" style="3" bestFit="1" customWidth="1"/>
    <col min="5897" max="6144" width="9.109375" style="3"/>
    <col min="6145" max="6145" width="26.44140625" style="3" customWidth="1"/>
    <col min="6146" max="6146" width="14" style="3" bestFit="1" customWidth="1"/>
    <col min="6147" max="6152" width="12.6640625" style="3" bestFit="1" customWidth="1"/>
    <col min="6153" max="6400" width="9.109375" style="3"/>
    <col min="6401" max="6401" width="26.44140625" style="3" customWidth="1"/>
    <col min="6402" max="6402" width="14" style="3" bestFit="1" customWidth="1"/>
    <col min="6403" max="6408" width="12.6640625" style="3" bestFit="1" customWidth="1"/>
    <col min="6409" max="6656" width="9.109375" style="3"/>
    <col min="6657" max="6657" width="26.44140625" style="3" customWidth="1"/>
    <col min="6658" max="6658" width="14" style="3" bestFit="1" customWidth="1"/>
    <col min="6659" max="6664" width="12.6640625" style="3" bestFit="1" customWidth="1"/>
    <col min="6665" max="6912" width="9.109375" style="3"/>
    <col min="6913" max="6913" width="26.44140625" style="3" customWidth="1"/>
    <col min="6914" max="6914" width="14" style="3" bestFit="1" customWidth="1"/>
    <col min="6915" max="6920" width="12.6640625" style="3" bestFit="1" customWidth="1"/>
    <col min="6921" max="7168" width="9.109375" style="3"/>
    <col min="7169" max="7169" width="26.44140625" style="3" customWidth="1"/>
    <col min="7170" max="7170" width="14" style="3" bestFit="1" customWidth="1"/>
    <col min="7171" max="7176" width="12.6640625" style="3" bestFit="1" customWidth="1"/>
    <col min="7177" max="7424" width="9.109375" style="3"/>
    <col min="7425" max="7425" width="26.44140625" style="3" customWidth="1"/>
    <col min="7426" max="7426" width="14" style="3" bestFit="1" customWidth="1"/>
    <col min="7427" max="7432" width="12.6640625" style="3" bestFit="1" customWidth="1"/>
    <col min="7433" max="7680" width="9.109375" style="3"/>
    <col min="7681" max="7681" width="26.44140625" style="3" customWidth="1"/>
    <col min="7682" max="7682" width="14" style="3" bestFit="1" customWidth="1"/>
    <col min="7683" max="7688" width="12.6640625" style="3" bestFit="1" customWidth="1"/>
    <col min="7689" max="7936" width="9.109375" style="3"/>
    <col min="7937" max="7937" width="26.44140625" style="3" customWidth="1"/>
    <col min="7938" max="7938" width="14" style="3" bestFit="1" customWidth="1"/>
    <col min="7939" max="7944" width="12.6640625" style="3" bestFit="1" customWidth="1"/>
    <col min="7945" max="8192" width="9.109375" style="3"/>
    <col min="8193" max="8193" width="26.44140625" style="3" customWidth="1"/>
    <col min="8194" max="8194" width="14" style="3" bestFit="1" customWidth="1"/>
    <col min="8195" max="8200" width="12.6640625" style="3" bestFit="1" customWidth="1"/>
    <col min="8201" max="8448" width="9.109375" style="3"/>
    <col min="8449" max="8449" width="26.44140625" style="3" customWidth="1"/>
    <col min="8450" max="8450" width="14" style="3" bestFit="1" customWidth="1"/>
    <col min="8451" max="8456" width="12.6640625" style="3" bestFit="1" customWidth="1"/>
    <col min="8457" max="8704" width="9.109375" style="3"/>
    <col min="8705" max="8705" width="26.44140625" style="3" customWidth="1"/>
    <col min="8706" max="8706" width="14" style="3" bestFit="1" customWidth="1"/>
    <col min="8707" max="8712" width="12.6640625" style="3" bestFit="1" customWidth="1"/>
    <col min="8713" max="8960" width="9.109375" style="3"/>
    <col min="8961" max="8961" width="26.44140625" style="3" customWidth="1"/>
    <col min="8962" max="8962" width="14" style="3" bestFit="1" customWidth="1"/>
    <col min="8963" max="8968" width="12.6640625" style="3" bestFit="1" customWidth="1"/>
    <col min="8969" max="9216" width="9.109375" style="3"/>
    <col min="9217" max="9217" width="26.44140625" style="3" customWidth="1"/>
    <col min="9218" max="9218" width="14" style="3" bestFit="1" customWidth="1"/>
    <col min="9219" max="9224" width="12.6640625" style="3" bestFit="1" customWidth="1"/>
    <col min="9225" max="9472" width="9.109375" style="3"/>
    <col min="9473" max="9473" width="26.44140625" style="3" customWidth="1"/>
    <col min="9474" max="9474" width="14" style="3" bestFit="1" customWidth="1"/>
    <col min="9475" max="9480" width="12.6640625" style="3" bestFit="1" customWidth="1"/>
    <col min="9481" max="9728" width="9.109375" style="3"/>
    <col min="9729" max="9729" width="26.44140625" style="3" customWidth="1"/>
    <col min="9730" max="9730" width="14" style="3" bestFit="1" customWidth="1"/>
    <col min="9731" max="9736" width="12.6640625" style="3" bestFit="1" customWidth="1"/>
    <col min="9737" max="9984" width="9.109375" style="3"/>
    <col min="9985" max="9985" width="26.44140625" style="3" customWidth="1"/>
    <col min="9986" max="9986" width="14" style="3" bestFit="1" customWidth="1"/>
    <col min="9987" max="9992" width="12.6640625" style="3" bestFit="1" customWidth="1"/>
    <col min="9993" max="10240" width="9.109375" style="3"/>
    <col min="10241" max="10241" width="26.44140625" style="3" customWidth="1"/>
    <col min="10242" max="10242" width="14" style="3" bestFit="1" customWidth="1"/>
    <col min="10243" max="10248" width="12.6640625" style="3" bestFit="1" customWidth="1"/>
    <col min="10249" max="10496" width="9.109375" style="3"/>
    <col min="10497" max="10497" width="26.44140625" style="3" customWidth="1"/>
    <col min="10498" max="10498" width="14" style="3" bestFit="1" customWidth="1"/>
    <col min="10499" max="10504" width="12.6640625" style="3" bestFit="1" customWidth="1"/>
    <col min="10505" max="10752" width="9.109375" style="3"/>
    <col min="10753" max="10753" width="26.44140625" style="3" customWidth="1"/>
    <col min="10754" max="10754" width="14" style="3" bestFit="1" customWidth="1"/>
    <col min="10755" max="10760" width="12.6640625" style="3" bestFit="1" customWidth="1"/>
    <col min="10761" max="11008" width="9.109375" style="3"/>
    <col min="11009" max="11009" width="26.44140625" style="3" customWidth="1"/>
    <col min="11010" max="11010" width="14" style="3" bestFit="1" customWidth="1"/>
    <col min="11011" max="11016" width="12.6640625" style="3" bestFit="1" customWidth="1"/>
    <col min="11017" max="11264" width="9.109375" style="3"/>
    <col min="11265" max="11265" width="26.44140625" style="3" customWidth="1"/>
    <col min="11266" max="11266" width="14" style="3" bestFit="1" customWidth="1"/>
    <col min="11267" max="11272" width="12.6640625" style="3" bestFit="1" customWidth="1"/>
    <col min="11273" max="11520" width="9.109375" style="3"/>
    <col min="11521" max="11521" width="26.44140625" style="3" customWidth="1"/>
    <col min="11522" max="11522" width="14" style="3" bestFit="1" customWidth="1"/>
    <col min="11523" max="11528" width="12.6640625" style="3" bestFit="1" customWidth="1"/>
    <col min="11529" max="11776" width="9.109375" style="3"/>
    <col min="11777" max="11777" width="26.44140625" style="3" customWidth="1"/>
    <col min="11778" max="11778" width="14" style="3" bestFit="1" customWidth="1"/>
    <col min="11779" max="11784" width="12.6640625" style="3" bestFit="1" customWidth="1"/>
    <col min="11785" max="12032" width="9.109375" style="3"/>
    <col min="12033" max="12033" width="26.44140625" style="3" customWidth="1"/>
    <col min="12034" max="12034" width="14" style="3" bestFit="1" customWidth="1"/>
    <col min="12035" max="12040" width="12.6640625" style="3" bestFit="1" customWidth="1"/>
    <col min="12041" max="12288" width="9.109375" style="3"/>
    <col min="12289" max="12289" width="26.44140625" style="3" customWidth="1"/>
    <col min="12290" max="12290" width="14" style="3" bestFit="1" customWidth="1"/>
    <col min="12291" max="12296" width="12.6640625" style="3" bestFit="1" customWidth="1"/>
    <col min="12297" max="12544" width="9.109375" style="3"/>
    <col min="12545" max="12545" width="26.44140625" style="3" customWidth="1"/>
    <col min="12546" max="12546" width="14" style="3" bestFit="1" customWidth="1"/>
    <col min="12547" max="12552" width="12.6640625" style="3" bestFit="1" customWidth="1"/>
    <col min="12553" max="12800" width="9.109375" style="3"/>
    <col min="12801" max="12801" width="26.44140625" style="3" customWidth="1"/>
    <col min="12802" max="12802" width="14" style="3" bestFit="1" customWidth="1"/>
    <col min="12803" max="12808" width="12.6640625" style="3" bestFit="1" customWidth="1"/>
    <col min="12809" max="13056" width="9.109375" style="3"/>
    <col min="13057" max="13057" width="26.44140625" style="3" customWidth="1"/>
    <col min="13058" max="13058" width="14" style="3" bestFit="1" customWidth="1"/>
    <col min="13059" max="13064" width="12.6640625" style="3" bestFit="1" customWidth="1"/>
    <col min="13065" max="13312" width="9.109375" style="3"/>
    <col min="13313" max="13313" width="26.44140625" style="3" customWidth="1"/>
    <col min="13314" max="13314" width="14" style="3" bestFit="1" customWidth="1"/>
    <col min="13315" max="13320" width="12.6640625" style="3" bestFit="1" customWidth="1"/>
    <col min="13321" max="13568" width="9.109375" style="3"/>
    <col min="13569" max="13569" width="26.44140625" style="3" customWidth="1"/>
    <col min="13570" max="13570" width="14" style="3" bestFit="1" customWidth="1"/>
    <col min="13571" max="13576" width="12.6640625" style="3" bestFit="1" customWidth="1"/>
    <col min="13577" max="13824" width="9.109375" style="3"/>
    <col min="13825" max="13825" width="26.44140625" style="3" customWidth="1"/>
    <col min="13826" max="13826" width="14" style="3" bestFit="1" customWidth="1"/>
    <col min="13827" max="13832" width="12.6640625" style="3" bestFit="1" customWidth="1"/>
    <col min="13833" max="14080" width="9.109375" style="3"/>
    <col min="14081" max="14081" width="26.44140625" style="3" customWidth="1"/>
    <col min="14082" max="14082" width="14" style="3" bestFit="1" customWidth="1"/>
    <col min="14083" max="14088" width="12.6640625" style="3" bestFit="1" customWidth="1"/>
    <col min="14089" max="14336" width="9.109375" style="3"/>
    <col min="14337" max="14337" width="26.44140625" style="3" customWidth="1"/>
    <col min="14338" max="14338" width="14" style="3" bestFit="1" customWidth="1"/>
    <col min="14339" max="14344" width="12.6640625" style="3" bestFit="1" customWidth="1"/>
    <col min="14345" max="14592" width="9.109375" style="3"/>
    <col min="14593" max="14593" width="26.44140625" style="3" customWidth="1"/>
    <col min="14594" max="14594" width="14" style="3" bestFit="1" customWidth="1"/>
    <col min="14595" max="14600" width="12.6640625" style="3" bestFit="1" customWidth="1"/>
    <col min="14601" max="14848" width="9.109375" style="3"/>
    <col min="14849" max="14849" width="26.44140625" style="3" customWidth="1"/>
    <col min="14850" max="14850" width="14" style="3" bestFit="1" customWidth="1"/>
    <col min="14851" max="14856" width="12.6640625" style="3" bestFit="1" customWidth="1"/>
    <col min="14857" max="15104" width="9.109375" style="3"/>
    <col min="15105" max="15105" width="26.44140625" style="3" customWidth="1"/>
    <col min="15106" max="15106" width="14" style="3" bestFit="1" customWidth="1"/>
    <col min="15107" max="15112" width="12.6640625" style="3" bestFit="1" customWidth="1"/>
    <col min="15113" max="15360" width="9.109375" style="3"/>
    <col min="15361" max="15361" width="26.44140625" style="3" customWidth="1"/>
    <col min="15362" max="15362" width="14" style="3" bestFit="1" customWidth="1"/>
    <col min="15363" max="15368" width="12.6640625" style="3" bestFit="1" customWidth="1"/>
    <col min="15369" max="15616" width="9.109375" style="3"/>
    <col min="15617" max="15617" width="26.44140625" style="3" customWidth="1"/>
    <col min="15618" max="15618" width="14" style="3" bestFit="1" customWidth="1"/>
    <col min="15619" max="15624" width="12.6640625" style="3" bestFit="1" customWidth="1"/>
    <col min="15625" max="15872" width="9.109375" style="3"/>
    <col min="15873" max="15873" width="26.44140625" style="3" customWidth="1"/>
    <col min="15874" max="15874" width="14" style="3" bestFit="1" customWidth="1"/>
    <col min="15875" max="15880" width="12.6640625" style="3" bestFit="1" customWidth="1"/>
    <col min="15881" max="16128" width="9.109375" style="3"/>
    <col min="16129" max="16129" width="26.44140625" style="3" customWidth="1"/>
    <col min="16130" max="16130" width="14" style="3" bestFit="1" customWidth="1"/>
    <col min="16131" max="16136" width="12.6640625" style="3" bestFit="1" customWidth="1"/>
    <col min="16137" max="16384" width="9.109375" style="3"/>
  </cols>
  <sheetData>
    <row r="1" spans="1:10" ht="15.6" x14ac:dyDescent="0.3">
      <c r="A1" s="1" t="s">
        <v>26</v>
      </c>
      <c r="B1" s="2"/>
      <c r="C1" s="2"/>
      <c r="D1" s="2"/>
      <c r="F1" s="21" t="s">
        <v>0</v>
      </c>
      <c r="G1" s="21"/>
      <c r="H1" s="21"/>
    </row>
    <row r="2" spans="1:10" ht="15.6" x14ac:dyDescent="0.3">
      <c r="A2" s="1" t="s">
        <v>1</v>
      </c>
      <c r="B2" s="2"/>
      <c r="C2" s="2"/>
      <c r="D2" s="2"/>
      <c r="F2" s="21" t="s">
        <v>2</v>
      </c>
      <c r="G2" s="21"/>
      <c r="H2" s="21"/>
    </row>
    <row r="3" spans="1:10" ht="15.6" x14ac:dyDescent="0.3">
      <c r="A3" s="1" t="s">
        <v>27</v>
      </c>
      <c r="B3" s="2"/>
      <c r="C3" s="2"/>
      <c r="D3" s="2"/>
      <c r="E3" s="2"/>
    </row>
    <row r="4" spans="1:10" ht="15.6" x14ac:dyDescent="0.3">
      <c r="A4" s="1" t="s">
        <v>28</v>
      </c>
      <c r="B4" s="2"/>
      <c r="C4" s="2"/>
      <c r="D4" s="2"/>
      <c r="E4" s="2"/>
      <c r="F4" s="20" t="s">
        <v>29</v>
      </c>
      <c r="G4" s="20"/>
      <c r="H4" s="20"/>
    </row>
    <row r="5" spans="1:10" ht="15.6" x14ac:dyDescent="0.3">
      <c r="A5" s="21" t="s">
        <v>3</v>
      </c>
      <c r="B5" s="26"/>
      <c r="C5" s="26"/>
      <c r="D5" s="26"/>
      <c r="E5" s="26"/>
      <c r="F5" s="26"/>
      <c r="G5" s="26"/>
      <c r="H5" s="26"/>
    </row>
    <row r="6" spans="1:10" ht="15.6" x14ac:dyDescent="0.3">
      <c r="A6" s="23" t="s">
        <v>4</v>
      </c>
      <c r="B6" s="23"/>
      <c r="C6" s="23"/>
      <c r="D6" s="23"/>
      <c r="E6" s="23"/>
      <c r="F6" s="23"/>
      <c r="G6" s="23"/>
      <c r="H6" s="23"/>
    </row>
    <row r="7" spans="1:10" ht="15.6" x14ac:dyDescent="0.3">
      <c r="A7" s="27" t="s">
        <v>25</v>
      </c>
      <c r="B7" s="28"/>
      <c r="C7" s="28"/>
      <c r="D7" s="28"/>
      <c r="E7" s="28"/>
      <c r="F7" s="28"/>
      <c r="G7" s="28"/>
      <c r="H7" s="28"/>
    </row>
    <row r="8" spans="1:10" ht="15.6" x14ac:dyDescent="0.3">
      <c r="A8" s="23" t="s">
        <v>5</v>
      </c>
      <c r="B8" s="23"/>
      <c r="C8" s="23"/>
      <c r="D8" s="23"/>
      <c r="E8" s="23"/>
      <c r="F8" s="23"/>
      <c r="G8" s="23"/>
      <c r="H8" s="23"/>
    </row>
    <row r="9" spans="1:10" ht="15.6" x14ac:dyDescent="0.3">
      <c r="F9" s="24" t="s">
        <v>6</v>
      </c>
      <c r="G9" s="24"/>
      <c r="H9" s="24"/>
    </row>
    <row r="10" spans="1:10" ht="31.2" x14ac:dyDescent="0.3">
      <c r="A10" s="4" t="s">
        <v>7</v>
      </c>
      <c r="B10" s="25" t="s">
        <v>8</v>
      </c>
      <c r="C10" s="25"/>
      <c r="D10" s="25"/>
      <c r="E10" s="25"/>
      <c r="F10" s="25"/>
      <c r="G10" s="25"/>
      <c r="H10" s="25"/>
    </row>
    <row r="11" spans="1:10" ht="15.6" x14ac:dyDescent="0.3">
      <c r="A11" s="5"/>
      <c r="B11" s="5" t="s">
        <v>9</v>
      </c>
      <c r="C11" s="5" t="s">
        <v>10</v>
      </c>
      <c r="D11" s="5" t="s">
        <v>11</v>
      </c>
      <c r="E11" s="5" t="s">
        <v>12</v>
      </c>
      <c r="F11" s="5" t="s">
        <v>13</v>
      </c>
      <c r="G11" s="5" t="s">
        <v>14</v>
      </c>
      <c r="H11" s="5" t="s">
        <v>15</v>
      </c>
    </row>
    <row r="12" spans="1:10" ht="15.6" x14ac:dyDescent="0.3">
      <c r="A12" s="17" t="s">
        <v>16</v>
      </c>
      <c r="B12" s="18"/>
      <c r="C12" s="18"/>
      <c r="D12" s="18"/>
      <c r="E12" s="18"/>
      <c r="F12" s="18"/>
      <c r="G12" s="18"/>
      <c r="H12" s="19"/>
    </row>
    <row r="13" spans="1:10" ht="15.6" x14ac:dyDescent="0.3">
      <c r="A13" s="6" t="s">
        <v>17</v>
      </c>
      <c r="B13" s="7">
        <v>9000000</v>
      </c>
      <c r="C13" s="7">
        <f t="shared" ref="C13:H13" si="0">B13*1.05</f>
        <v>9450000</v>
      </c>
      <c r="D13" s="7">
        <f t="shared" si="0"/>
        <v>9922500</v>
      </c>
      <c r="E13" s="7">
        <f t="shared" si="0"/>
        <v>10418625</v>
      </c>
      <c r="F13" s="7">
        <f t="shared" si="0"/>
        <v>10939556.25</v>
      </c>
      <c r="G13" s="7">
        <f t="shared" si="0"/>
        <v>11486534.0625</v>
      </c>
      <c r="H13" s="7">
        <f t="shared" si="0"/>
        <v>12060860.765625</v>
      </c>
    </row>
    <row r="14" spans="1:10" ht="15.6" x14ac:dyDescent="0.3">
      <c r="A14" s="17" t="s">
        <v>18</v>
      </c>
      <c r="B14" s="18"/>
      <c r="C14" s="18"/>
      <c r="D14" s="18"/>
      <c r="E14" s="18"/>
      <c r="F14" s="18"/>
      <c r="G14" s="18"/>
      <c r="H14" s="19"/>
    </row>
    <row r="15" spans="1:10" ht="15.6" x14ac:dyDescent="0.3">
      <c r="A15" s="6" t="s">
        <v>17</v>
      </c>
      <c r="B15" s="8">
        <v>7500000</v>
      </c>
      <c r="C15" s="6">
        <f t="shared" ref="C15:H15" si="1">B15*1.05</f>
        <v>7875000</v>
      </c>
      <c r="D15" s="8">
        <f t="shared" si="1"/>
        <v>8268750</v>
      </c>
      <c r="E15" s="6">
        <f t="shared" si="1"/>
        <v>8682187.5</v>
      </c>
      <c r="F15" s="8">
        <f t="shared" si="1"/>
        <v>9116296.875</v>
      </c>
      <c r="G15" s="6">
        <f t="shared" si="1"/>
        <v>9572111.71875</v>
      </c>
      <c r="H15" s="8">
        <f t="shared" si="1"/>
        <v>10050717.3046875</v>
      </c>
      <c r="J15" s="16">
        <f>+B13-B15</f>
        <v>1500000</v>
      </c>
    </row>
    <row r="16" spans="1:10" ht="15.6" x14ac:dyDescent="0.3">
      <c r="A16" s="17" t="s">
        <v>19</v>
      </c>
      <c r="B16" s="18"/>
      <c r="C16" s="18"/>
      <c r="D16" s="18"/>
      <c r="E16" s="18"/>
      <c r="F16" s="18"/>
      <c r="G16" s="18"/>
      <c r="H16" s="19"/>
      <c r="J16" s="16">
        <f>+B15-B17</f>
        <v>1000000</v>
      </c>
    </row>
    <row r="17" spans="1:10" ht="15.6" x14ac:dyDescent="0.3">
      <c r="A17" s="6" t="s">
        <v>17</v>
      </c>
      <c r="B17" s="9">
        <v>6500000</v>
      </c>
      <c r="C17" s="6">
        <f t="shared" ref="C17:H17" si="2">B17*1.05</f>
        <v>6825000</v>
      </c>
      <c r="D17" s="6">
        <f t="shared" si="2"/>
        <v>7166250</v>
      </c>
      <c r="E17" s="6">
        <f t="shared" si="2"/>
        <v>7524562.5</v>
      </c>
      <c r="F17" s="6">
        <f t="shared" si="2"/>
        <v>7900790.625</v>
      </c>
      <c r="G17" s="6">
        <f t="shared" si="2"/>
        <v>8295830.15625</v>
      </c>
      <c r="H17" s="6">
        <f t="shared" si="2"/>
        <v>8710621.6640625</v>
      </c>
    </row>
    <row r="18" spans="1:10" ht="15.6" x14ac:dyDescent="0.3">
      <c r="A18" s="17" t="s">
        <v>20</v>
      </c>
      <c r="B18" s="18"/>
      <c r="C18" s="18"/>
      <c r="D18" s="18"/>
      <c r="E18" s="18"/>
      <c r="F18" s="18"/>
      <c r="G18" s="18"/>
      <c r="H18" s="19"/>
      <c r="J18" s="16">
        <f>+B17-B19</f>
        <v>492400</v>
      </c>
    </row>
    <row r="19" spans="1:10" ht="15.6" x14ac:dyDescent="0.3">
      <c r="A19" s="10" t="s">
        <v>17</v>
      </c>
      <c r="B19" s="10">
        <v>6007600</v>
      </c>
      <c r="C19" s="10">
        <f t="shared" ref="C19:H19" si="3">B19*1.05</f>
        <v>6307980</v>
      </c>
      <c r="D19" s="10">
        <f t="shared" si="3"/>
        <v>6623379</v>
      </c>
      <c r="E19" s="10">
        <f t="shared" si="3"/>
        <v>6954547.9500000002</v>
      </c>
      <c r="F19" s="10">
        <f t="shared" si="3"/>
        <v>7302275.3475000001</v>
      </c>
      <c r="G19" s="10">
        <f t="shared" si="3"/>
        <v>7667389.1148750009</v>
      </c>
      <c r="H19" s="10">
        <f t="shared" si="3"/>
        <v>8050758.5706187515</v>
      </c>
    </row>
    <row r="20" spans="1:10" ht="15.6" x14ac:dyDescent="0.3">
      <c r="A20" s="11" t="s">
        <v>21</v>
      </c>
      <c r="B20" s="12"/>
      <c r="C20" s="12"/>
      <c r="D20" s="12"/>
      <c r="E20" s="12"/>
      <c r="F20" s="12"/>
      <c r="G20" s="12"/>
      <c r="H20" s="13"/>
    </row>
    <row r="21" spans="1:10" ht="15.6" x14ac:dyDescent="0.3">
      <c r="A21" s="6" t="s">
        <v>17</v>
      </c>
      <c r="B21" s="14">
        <v>5310000</v>
      </c>
      <c r="C21" s="6">
        <f t="shared" ref="C21:H21" si="4">B21*1.05</f>
        <v>5575500</v>
      </c>
      <c r="D21" s="6">
        <f t="shared" si="4"/>
        <v>5854275</v>
      </c>
      <c r="E21" s="6">
        <f t="shared" si="4"/>
        <v>6146988.75</v>
      </c>
      <c r="F21" s="6">
        <f t="shared" si="4"/>
        <v>6454338.1875</v>
      </c>
      <c r="G21" s="6">
        <f t="shared" si="4"/>
        <v>6777055.0968750007</v>
      </c>
      <c r="H21" s="6">
        <f t="shared" si="4"/>
        <v>7115907.8517187508</v>
      </c>
    </row>
    <row r="23" spans="1:10" ht="15.6" x14ac:dyDescent="0.3">
      <c r="B23" s="15"/>
      <c r="F23" s="20" t="s">
        <v>30</v>
      </c>
      <c r="G23" s="20"/>
      <c r="H23" s="20"/>
    </row>
    <row r="24" spans="1:10" ht="15.6" x14ac:dyDescent="0.3">
      <c r="F24" s="21" t="s">
        <v>22</v>
      </c>
      <c r="G24" s="21"/>
      <c r="H24" s="21"/>
    </row>
    <row r="25" spans="1:10" ht="15.6" x14ac:dyDescent="0.3">
      <c r="F25" s="22" t="s">
        <v>23</v>
      </c>
      <c r="G25" s="22"/>
      <c r="H25" s="22"/>
    </row>
    <row r="26" spans="1:10" x14ac:dyDescent="0.25">
      <c r="B26" s="16"/>
    </row>
    <row r="27" spans="1:10" ht="15.6" x14ac:dyDescent="0.3">
      <c r="A27" s="2" t="s">
        <v>24</v>
      </c>
      <c r="B27" s="2"/>
      <c r="C27" s="2"/>
      <c r="D27" s="2"/>
      <c r="E27" s="2"/>
      <c r="F27" s="2"/>
      <c r="G27" s="2"/>
      <c r="H27" s="2"/>
    </row>
    <row r="28" spans="1:10" ht="15.6" x14ac:dyDescent="0.3">
      <c r="A28" s="2"/>
      <c r="B28" s="2"/>
      <c r="C28" s="2"/>
      <c r="D28" s="2"/>
      <c r="E28" s="2"/>
      <c r="F28" s="2"/>
      <c r="G28" s="2"/>
      <c r="H28" s="2"/>
    </row>
    <row r="29" spans="1:10" ht="15.6" x14ac:dyDescent="0.3">
      <c r="A29" s="2"/>
      <c r="B29" s="2"/>
      <c r="C29" s="2"/>
      <c r="D29" s="2"/>
      <c r="E29" s="2"/>
      <c r="F29" s="2"/>
      <c r="G29" s="2"/>
      <c r="H29" s="2"/>
    </row>
    <row r="30" spans="1:10" ht="15.6" x14ac:dyDescent="0.3">
      <c r="A30" s="2"/>
      <c r="B30" s="2"/>
      <c r="C30" s="2"/>
      <c r="D30" s="2"/>
      <c r="E30" s="2"/>
      <c r="F30" s="2"/>
      <c r="G30" s="2"/>
      <c r="H30" s="2"/>
    </row>
    <row r="31" spans="1:10" ht="15.6" x14ac:dyDescent="0.3">
      <c r="A31" s="2"/>
      <c r="B31" s="2"/>
      <c r="C31" s="2"/>
      <c r="D31" s="2"/>
      <c r="E31" s="2"/>
      <c r="F31" s="2"/>
      <c r="G31" s="2"/>
      <c r="H31" s="2"/>
    </row>
    <row r="32" spans="1:10" ht="15.6" x14ac:dyDescent="0.3">
      <c r="A32" s="2"/>
      <c r="B32" s="2"/>
      <c r="C32" s="2"/>
      <c r="D32" s="2"/>
      <c r="E32" s="2"/>
      <c r="F32" s="2"/>
      <c r="G32" s="2"/>
      <c r="H32" s="2"/>
    </row>
    <row r="33" spans="1:8" ht="15.6" x14ac:dyDescent="0.3">
      <c r="A33" s="2"/>
      <c r="B33" s="2"/>
      <c r="C33" s="2"/>
      <c r="D33" s="2"/>
      <c r="E33" s="2"/>
      <c r="F33" s="2"/>
      <c r="G33" s="2"/>
      <c r="H33" s="2"/>
    </row>
    <row r="34" spans="1:8" ht="15.6" x14ac:dyDescent="0.3">
      <c r="A34" s="2"/>
      <c r="B34" s="2"/>
      <c r="C34" s="2"/>
      <c r="D34" s="2"/>
      <c r="E34" s="2"/>
      <c r="F34" s="2"/>
      <c r="G34" s="2"/>
      <c r="H34" s="2"/>
    </row>
    <row r="35" spans="1:8" ht="15.6" x14ac:dyDescent="0.3">
      <c r="A35" s="2"/>
      <c r="B35" s="2"/>
      <c r="C35" s="2"/>
      <c r="D35" s="2"/>
      <c r="E35" s="2"/>
      <c r="F35" s="2"/>
      <c r="G35" s="2"/>
      <c r="H35" s="2"/>
    </row>
    <row r="36" spans="1:8" ht="15.6" x14ac:dyDescent="0.3">
      <c r="A36" s="2"/>
      <c r="B36" s="2"/>
      <c r="C36" s="2"/>
      <c r="D36" s="2"/>
      <c r="E36" s="2"/>
      <c r="F36" s="2"/>
      <c r="G36" s="2"/>
      <c r="H36" s="2"/>
    </row>
  </sheetData>
  <mergeCells count="16">
    <mergeCell ref="A7:H7"/>
    <mergeCell ref="F1:H1"/>
    <mergeCell ref="F2:H2"/>
    <mergeCell ref="F4:H4"/>
    <mergeCell ref="A5:H5"/>
    <mergeCell ref="A6:H6"/>
    <mergeCell ref="A18:H18"/>
    <mergeCell ref="F23:H23"/>
    <mergeCell ref="F24:H24"/>
    <mergeCell ref="F25:H25"/>
    <mergeCell ref="A8:H8"/>
    <mergeCell ref="F9:H9"/>
    <mergeCell ref="B10:H10"/>
    <mergeCell ref="A12:H12"/>
    <mergeCell ref="A14:H14"/>
    <mergeCell ref="A16:H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VungI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Ms Ha</cp:lastModifiedBy>
  <dcterms:created xsi:type="dcterms:W3CDTF">2026-01-06T06:42:47Z</dcterms:created>
  <dcterms:modified xsi:type="dcterms:W3CDTF">2026-01-12T00:13:02Z</dcterms:modified>
</cp:coreProperties>
</file>